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-II\Desktop\CALIDAD 2019\0. PROCESOS\12. CONTRATACION Y CONVENIOS\FORMATOS\"/>
    </mc:Choice>
  </mc:AlternateContent>
  <xr:revisionPtr revIDLastSave="0" documentId="8_{CEB269D0-1F52-44BB-8294-7655E9BDD0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EVALUACION PROVEEDOR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6" i="1"/>
  <c r="K12" i="1"/>
  <c r="K20" i="1" l="1"/>
  <c r="B25" i="1" l="1"/>
  <c r="I28" i="1" s="1"/>
</calcChain>
</file>

<file path=xl/sharedStrings.xml><?xml version="1.0" encoding="utf-8"?>
<sst xmlns="http://schemas.openxmlformats.org/spreadsheetml/2006/main" count="51" uniqueCount="51">
  <si>
    <t>REEVALUACIÓN DE PROVEEDORES</t>
  </si>
  <si>
    <t>NOMBRE DEL PROVEEDOR:</t>
  </si>
  <si>
    <t>C.C - NIT:</t>
  </si>
  <si>
    <t>FECHA DE EVALUACIÓN:</t>
  </si>
  <si>
    <t>CRITERIO</t>
  </si>
  <si>
    <t>SUBCRITERIO</t>
  </si>
  <si>
    <t>ÍTEM</t>
  </si>
  <si>
    <t>CUMPLE</t>
  </si>
  <si>
    <t>PUNTAJE</t>
  </si>
  <si>
    <t>MÁXIMO</t>
  </si>
  <si>
    <t>ASIGNADO</t>
  </si>
  <si>
    <t>CUMPLIMIENTO</t>
  </si>
  <si>
    <t>TRANSPORTE</t>
  </si>
  <si>
    <t>El proveedor proporciona condiciones adecuadas de empaque y transporte (para mercancías)</t>
  </si>
  <si>
    <t>FECHAS</t>
  </si>
  <si>
    <t>Fecha pactada de entrega de la mercancía o prestación del servicio</t>
  </si>
  <si>
    <t>CANTIDADES</t>
  </si>
  <si>
    <t>El proveedor cumple con las cantidades solicitadas</t>
  </si>
  <si>
    <t>PRECIO</t>
  </si>
  <si>
    <t>El precio de los productos o servicios corresponde a los cotizados  por el proveedor</t>
  </si>
  <si>
    <t>CALIDAD</t>
  </si>
  <si>
    <t>CONFORMIDAD</t>
  </si>
  <si>
    <t>El bien o servicio cumplió con las especificaciones pactadas en el momento de entrega</t>
  </si>
  <si>
    <t>FUNCIONALIDAD</t>
  </si>
  <si>
    <t>El producto comprado o el servicio prestado cumple con el desempeño o funcionalidad esperada</t>
  </si>
  <si>
    <t>GESTIÓN</t>
  </si>
  <si>
    <t>FACTURACIÓN</t>
  </si>
  <si>
    <t>La factura es radicada por el proveedor en el tiempo indicado y con los soportes requeridos contractualmente para su trámite</t>
  </si>
  <si>
    <t>GARANTÍA</t>
  </si>
  <si>
    <t>Se requirió hacer uso de la garantía del producto o servicio</t>
  </si>
  <si>
    <t>CLASIFICACIÓN PROVEEDOR</t>
  </si>
  <si>
    <t>NOMBRE DEL EVALUADOR</t>
  </si>
  <si>
    <t>CARGO EVALUADOR</t>
  </si>
  <si>
    <t>NOMBRE QUE APROBÓ</t>
  </si>
  <si>
    <t>CARGO APROBÓ</t>
  </si>
  <si>
    <t>NO AUTORIZADO</t>
  </si>
  <si>
    <t xml:space="preserve"> AUTORIZADO</t>
  </si>
  <si>
    <t>RANGO DE AUTORIZACION:</t>
  </si>
  <si>
    <t xml:space="preserve">De:                    0 a 69 PUNTOS </t>
  </si>
  <si>
    <t>De:                70 a 100 PUNTOS</t>
  </si>
  <si>
    <t>FOR-DAF-18</t>
  </si>
  <si>
    <t>CÓDIGO:</t>
  </si>
  <si>
    <t xml:space="preserve">VERSIÓN:           </t>
  </si>
  <si>
    <t xml:space="preserve">FECHA:  </t>
  </si>
  <si>
    <t>N.A.</t>
  </si>
  <si>
    <t>El proveedor cumplió a satisfacción con la garantía pactada y/o  soluciono oportunamente las no conformidades de calidad y gestión de los bienes y/o servicios recibidos</t>
  </si>
  <si>
    <t>SI</t>
  </si>
  <si>
    <t>NO</t>
  </si>
  <si>
    <t xml:space="preserve">
DIRECTOR DE ASUNTOS JURIDICOS</t>
  </si>
  <si>
    <t>TECNICO I DE COMPRAS</t>
  </si>
  <si>
    <t>25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</si>
</sst>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 applyAlignment="1" applyProtection="1">
      <alignment vertical="center" wrapText="1"/>
    </xf>
    <xf numFmtId="0" fontId="1" fillId="0" borderId="4" xfId="1" applyBorder="1" applyAlignment="1" applyProtection="1">
      <alignment vertical="center" wrapText="1"/>
    </xf>
    <xf numFmtId="0" fontId="1" fillId="0" borderId="0" xfId="1" applyBorder="1" applyAlignment="1" applyProtection="1">
      <alignment vertical="center" wrapText="1"/>
    </xf>
    <xf numFmtId="0" fontId="1" fillId="0" borderId="5" xfId="1" applyBorder="1" applyAlignment="1" applyProtection="1">
      <alignment vertical="center" wrapText="1"/>
    </xf>
    <xf numFmtId="0" fontId="1" fillId="0" borderId="1" xfId="1" applyBorder="1" applyAlignment="1" applyProtection="1">
      <alignment vertical="center" wrapText="1"/>
    </xf>
    <xf numFmtId="0" fontId="1" fillId="0" borderId="3" xfId="1" applyBorder="1" applyAlignment="1" applyProtection="1">
      <alignment vertical="center" wrapText="1"/>
    </xf>
    <xf numFmtId="0" fontId="1" fillId="0" borderId="2" xfId="1" applyBorder="1" applyAlignment="1" applyProtection="1">
      <alignment vertical="center" wrapText="1"/>
    </xf>
    <xf numFmtId="0" fontId="3" fillId="0" borderId="5" xfId="1" applyFont="1" applyBorder="1" applyAlignment="1" applyProtection="1"/>
    <xf numFmtId="0" fontId="3" fillId="0" borderId="14" xfId="1" applyFont="1" applyBorder="1" applyAlignment="1" applyProtection="1">
      <alignment horizontal="center" vertical="center"/>
    </xf>
    <xf numFmtId="0" fontId="1" fillId="0" borderId="14" xfId="1" applyBorder="1" applyAlignment="1" applyProtection="1">
      <alignment vertical="center" wrapText="1"/>
    </xf>
    <xf numFmtId="0" fontId="1" fillId="0" borderId="14" xfId="1" applyFill="1" applyBorder="1" applyAlignment="1" applyProtection="1">
      <alignment horizontal="left" vertical="center" wrapText="1"/>
    </xf>
    <xf numFmtId="0" fontId="1" fillId="0" borderId="0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/>
    <xf numFmtId="0" fontId="1" fillId="0" borderId="0" xfId="1" applyFill="1" applyBorder="1" applyAlignment="1" applyProtection="1">
      <alignment vertical="center" wrapText="1"/>
    </xf>
    <xf numFmtId="0" fontId="1" fillId="0" borderId="5" xfId="1" applyFont="1" applyFill="1" applyBorder="1" applyAlignment="1" applyProtection="1">
      <alignment horizontal="center"/>
    </xf>
    <xf numFmtId="0" fontId="1" fillId="0" borderId="6" xfId="1" applyBorder="1" applyAlignment="1" applyProtection="1">
      <alignment vertical="center" wrapText="1"/>
    </xf>
    <xf numFmtId="0" fontId="1" fillId="0" borderId="8" xfId="1" applyFill="1" applyBorder="1" applyAlignment="1" applyProtection="1">
      <alignment vertical="center" wrapText="1"/>
    </xf>
    <xf numFmtId="0" fontId="1" fillId="0" borderId="7" xfId="1" applyFill="1" applyBorder="1" applyAlignment="1" applyProtection="1">
      <alignment vertical="center" wrapText="1"/>
    </xf>
    <xf numFmtId="0" fontId="1" fillId="0" borderId="11" xfId="1" applyFill="1" applyBorder="1" applyAlignment="1" applyProtection="1">
      <alignment horizontal="left" vertical="center" wrapText="1"/>
    </xf>
    <xf numFmtId="0" fontId="1" fillId="0" borderId="12" xfId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vertical="center" wrapText="1"/>
      <protection locked="0"/>
    </xf>
    <xf numFmtId="0" fontId="1" fillId="0" borderId="12" xfId="1" applyFill="1" applyBorder="1" applyAlignment="1" applyProtection="1">
      <alignment horizontal="center" vertical="center" wrapText="1"/>
    </xf>
    <xf numFmtId="0" fontId="1" fillId="0" borderId="13" xfId="1" applyFill="1" applyBorder="1" applyAlignment="1" applyProtection="1">
      <alignment horizontal="center" vertical="center" wrapText="1"/>
    </xf>
    <xf numFmtId="0" fontId="1" fillId="0" borderId="22" xfId="1" applyFill="1" applyBorder="1" applyAlignment="1" applyProtection="1">
      <alignment horizontal="left" vertical="center" wrapText="1"/>
    </xf>
    <xf numFmtId="0" fontId="1" fillId="0" borderId="0" xfId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1" fillId="0" borderId="0" xfId="1" applyFill="1" applyBorder="1" applyAlignment="1" applyProtection="1">
      <alignment horizontal="center" vertical="center" wrapText="1"/>
    </xf>
    <xf numFmtId="0" fontId="1" fillId="0" borderId="23" xfId="1" applyFill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6" fillId="2" borderId="14" xfId="1" applyFont="1" applyFill="1" applyBorder="1" applyAlignment="1" applyProtection="1">
      <alignment horizontal="center" vertical="center" wrapText="1"/>
    </xf>
    <xf numFmtId="0" fontId="1" fillId="0" borderId="24" xfId="1" applyFont="1" applyBorder="1"/>
    <xf numFmtId="0" fontId="1" fillId="0" borderId="14" xfId="1" applyFont="1" applyBorder="1"/>
    <xf numFmtId="0" fontId="1" fillId="0" borderId="27" xfId="1" applyFont="1" applyBorder="1"/>
    <xf numFmtId="0" fontId="6" fillId="2" borderId="14" xfId="1" applyFont="1" applyFill="1" applyBorder="1" applyAlignment="1" applyProtection="1">
      <alignment horizontal="center" vertical="center" wrapText="1"/>
    </xf>
    <xf numFmtId="0" fontId="3" fillId="0" borderId="14" xfId="1" applyFont="1" applyBorder="1" applyAlignment="1" applyProtection="1">
      <alignment horizontal="center" vertical="center" wrapText="1"/>
    </xf>
    <xf numFmtId="0" fontId="1" fillId="0" borderId="17" xfId="1" applyFont="1" applyBorder="1" applyAlignment="1" applyProtection="1">
      <alignment horizontal="center" vertical="center" wrapText="1"/>
    </xf>
    <xf numFmtId="0" fontId="1" fillId="0" borderId="20" xfId="1" applyFill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14" xfId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 wrapText="1"/>
    </xf>
    <xf numFmtId="0" fontId="1" fillId="0" borderId="6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/>
    </xf>
    <xf numFmtId="0" fontId="3" fillId="0" borderId="9" xfId="1" applyFont="1" applyBorder="1" applyAlignment="1" applyProtection="1">
      <alignment horizontal="left"/>
    </xf>
    <xf numFmtId="0" fontId="1" fillId="0" borderId="14" xfId="1" applyFill="1" applyBorder="1" applyAlignment="1" applyProtection="1">
      <alignment horizontal="left" vertical="center" wrapText="1"/>
    </xf>
    <xf numFmtId="0" fontId="1" fillId="0" borderId="18" xfId="1" applyFill="1" applyBorder="1" applyAlignment="1" applyProtection="1">
      <alignment horizontal="justify" vertical="center" wrapText="1"/>
    </xf>
    <xf numFmtId="0" fontId="1" fillId="0" borderId="19" xfId="1" applyFill="1" applyBorder="1" applyAlignment="1" applyProtection="1">
      <alignment horizontal="justify" vertical="center" wrapText="1"/>
    </xf>
    <xf numFmtId="0" fontId="1" fillId="0" borderId="20" xfId="1" applyFill="1" applyBorder="1" applyAlignment="1" applyProtection="1">
      <alignment horizontal="justify" vertical="center" wrapText="1"/>
    </xf>
    <xf numFmtId="0" fontId="3" fillId="0" borderId="14" xfId="1" applyFont="1" applyFill="1" applyBorder="1" applyAlignment="1" applyProtection="1">
      <alignment horizontal="center" wrapText="1"/>
    </xf>
    <xf numFmtId="0" fontId="1" fillId="0" borderId="14" xfId="1" applyFont="1" applyFill="1" applyBorder="1" applyAlignment="1" applyProtection="1">
      <alignment horizontal="center"/>
    </xf>
    <xf numFmtId="0" fontId="1" fillId="0" borderId="14" xfId="1" applyFont="1" applyFill="1" applyBorder="1" applyAlignment="1" applyProtection="1">
      <alignment horizont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/>
    </xf>
    <xf numFmtId="0" fontId="3" fillId="0" borderId="14" xfId="1" applyFont="1" applyFill="1" applyBorder="1" applyAlignment="1" applyProtection="1">
      <alignment horizontal="center"/>
    </xf>
    <xf numFmtId="0" fontId="1" fillId="2" borderId="14" xfId="1" applyFont="1" applyFill="1" applyBorder="1" applyAlignment="1" applyProtection="1">
      <alignment horizontal="center"/>
    </xf>
    <xf numFmtId="1" fontId="5" fillId="2" borderId="18" xfId="1" applyNumberFormat="1" applyFont="1" applyFill="1" applyBorder="1" applyAlignment="1" applyProtection="1">
      <alignment horizontal="right" vertical="center" wrapText="1"/>
    </xf>
    <xf numFmtId="1" fontId="5" fillId="2" borderId="19" xfId="1" applyNumberFormat="1" applyFont="1" applyFill="1" applyBorder="1" applyAlignment="1" applyProtection="1">
      <alignment horizontal="right" vertical="center" wrapText="1"/>
    </xf>
    <xf numFmtId="1" fontId="5" fillId="2" borderId="20" xfId="1" applyNumberFormat="1" applyFont="1" applyFill="1" applyBorder="1" applyAlignment="1" applyProtection="1">
      <alignment horizontal="right" vertical="center" wrapText="1"/>
    </xf>
    <xf numFmtId="0" fontId="3" fillId="0" borderId="14" xfId="1" applyFont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left" vertical="center" wrapText="1"/>
    </xf>
    <xf numFmtId="0" fontId="1" fillId="0" borderId="21" xfId="1" applyFill="1" applyBorder="1" applyAlignment="1" applyProtection="1">
      <alignment horizontal="left" vertical="center" wrapText="1"/>
    </xf>
    <xf numFmtId="0" fontId="1" fillId="0" borderId="18" xfId="1" applyFont="1" applyBorder="1" applyAlignment="1" applyProtection="1">
      <alignment horizontal="justify" vertical="center" wrapText="1"/>
    </xf>
    <xf numFmtId="0" fontId="1" fillId="0" borderId="19" xfId="1" applyFont="1" applyBorder="1" applyAlignment="1" applyProtection="1">
      <alignment horizontal="justify" vertical="center" wrapText="1"/>
    </xf>
    <xf numFmtId="0" fontId="1" fillId="0" borderId="20" xfId="1" applyFont="1" applyBorder="1" applyAlignment="1" applyProtection="1">
      <alignment horizontal="justify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0" fontId="8" fillId="0" borderId="24" xfId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Moneda 2" xfId="2" xr:uid="{00000000-0005-0000-0000-000000000000}"/>
    <cellStyle name="Moneda 3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19844</xdr:colOff>
      <xdr:row>0</xdr:row>
      <xdr:rowOff>9922</xdr:rowOff>
    </xdr:from>
    <xdr:to>
      <xdr:col>1</xdr:col>
      <xdr:colOff>1474180</xdr:colOff>
      <xdr:row>2</xdr:row>
      <xdr:rowOff>164703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4" y="9922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M36"/>
  <sheetViews>
    <sheetView showGridLines="0" tabSelected="1" zoomScale="96" zoomScaleNormal="96" workbookViewId="0">
      <selection activeCell="B34" sqref="B34:D34"/>
    </sheetView>
  </sheetViews>
  <sheetFormatPr baseColWidth="10" defaultColWidth="11.42578125" defaultRowHeight="12.75" x14ac:dyDescent="0.25"/>
  <cols>
    <col min="1" max="1" width="3.7109375" style="1" customWidth="1"/>
    <col min="2" max="2" width="22.7109375" style="1" customWidth="1"/>
    <col min="3" max="3" width="19.140625" style="1" bestFit="1" customWidth="1"/>
    <col min="4" max="4" width="30.7109375" style="1" customWidth="1"/>
    <col min="5" max="5" width="1.5703125" style="1" customWidth="1"/>
    <col min="6" max="6" width="30.7109375" style="1" customWidth="1"/>
    <col min="7" max="9" width="6.7109375" style="1" customWidth="1"/>
    <col min="10" max="10" width="10.28515625" style="1" customWidth="1"/>
    <col min="11" max="11" width="17.140625" style="1" bestFit="1" customWidth="1"/>
    <col min="12" max="13" width="3.7109375" style="1" customWidth="1"/>
    <col min="14" max="16384" width="11.42578125" style="1"/>
  </cols>
  <sheetData>
    <row r="1" spans="1:12" ht="16.899999999999999" customHeight="1" x14ac:dyDescent="0.2">
      <c r="A1" s="51"/>
      <c r="B1" s="52"/>
      <c r="C1" s="95" t="s">
        <v>0</v>
      </c>
      <c r="D1" s="96"/>
      <c r="E1" s="96"/>
      <c r="F1" s="96"/>
      <c r="G1" s="96"/>
      <c r="H1" s="96"/>
      <c r="I1" s="97"/>
      <c r="J1" s="32" t="s">
        <v>41</v>
      </c>
      <c r="K1" s="89" t="s">
        <v>40</v>
      </c>
      <c r="L1" s="90"/>
    </row>
    <row r="2" spans="1:12" ht="16.899999999999999" customHeight="1" x14ac:dyDescent="0.2">
      <c r="A2" s="53"/>
      <c r="B2" s="54"/>
      <c r="C2" s="98"/>
      <c r="D2" s="99"/>
      <c r="E2" s="99"/>
      <c r="F2" s="99"/>
      <c r="G2" s="99"/>
      <c r="H2" s="99"/>
      <c r="I2" s="100"/>
      <c r="J2" s="33" t="s">
        <v>42</v>
      </c>
      <c r="K2" s="91">
        <v>6</v>
      </c>
      <c r="L2" s="92"/>
    </row>
    <row r="3" spans="1:12" ht="16.899999999999999" customHeight="1" thickBot="1" x14ac:dyDescent="0.25">
      <c r="A3" s="55"/>
      <c r="B3" s="56"/>
      <c r="C3" s="101"/>
      <c r="D3" s="102"/>
      <c r="E3" s="102"/>
      <c r="F3" s="102"/>
      <c r="G3" s="102"/>
      <c r="H3" s="102"/>
      <c r="I3" s="103"/>
      <c r="J3" s="34" t="s">
        <v>43</v>
      </c>
      <c r="K3" s="93" t="s">
        <v>50</v>
      </c>
      <c r="L3" s="94"/>
    </row>
    <row r="4" spans="1:12" ht="6.6" customHeight="1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2" x14ac:dyDescent="0.2">
      <c r="A6" s="2"/>
      <c r="B6" s="57" t="s">
        <v>1</v>
      </c>
      <c r="C6" s="57"/>
      <c r="D6" s="58"/>
      <c r="E6" s="58"/>
      <c r="F6" s="58"/>
      <c r="G6" s="58"/>
      <c r="H6" s="58"/>
      <c r="I6" s="58"/>
      <c r="J6" s="58"/>
      <c r="K6" s="58"/>
      <c r="L6" s="8"/>
    </row>
    <row r="7" spans="1:12" x14ac:dyDescent="0.2">
      <c r="A7" s="2"/>
      <c r="B7" s="57" t="s">
        <v>2</v>
      </c>
      <c r="C7" s="57"/>
      <c r="D7" s="58"/>
      <c r="E7" s="58"/>
      <c r="F7" s="58"/>
      <c r="G7" s="58"/>
      <c r="H7" s="58"/>
      <c r="I7" s="58"/>
      <c r="J7" s="58"/>
      <c r="K7" s="58"/>
      <c r="L7" s="8"/>
    </row>
    <row r="8" spans="1:12" x14ac:dyDescent="0.2">
      <c r="A8" s="2"/>
      <c r="B8" s="57" t="s">
        <v>3</v>
      </c>
      <c r="C8" s="57"/>
      <c r="D8" s="58"/>
      <c r="E8" s="58"/>
      <c r="F8" s="58"/>
      <c r="G8" s="58"/>
      <c r="H8" s="58"/>
      <c r="I8" s="58"/>
      <c r="J8" s="58"/>
      <c r="K8" s="58"/>
      <c r="L8" s="8"/>
    </row>
    <row r="9" spans="1:12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ht="15" x14ac:dyDescent="0.25">
      <c r="A10" s="2"/>
      <c r="B10" s="81" t="s">
        <v>4</v>
      </c>
      <c r="C10" s="81" t="s">
        <v>5</v>
      </c>
      <c r="D10" s="83" t="s">
        <v>6</v>
      </c>
      <c r="E10" s="84"/>
      <c r="F10" s="85"/>
      <c r="G10" s="81" t="s">
        <v>44</v>
      </c>
      <c r="H10" s="83" t="s">
        <v>7</v>
      </c>
      <c r="I10" s="104"/>
      <c r="J10" s="73" t="s">
        <v>8</v>
      </c>
      <c r="K10" s="73"/>
      <c r="L10" s="4"/>
    </row>
    <row r="11" spans="1:12" x14ac:dyDescent="0.25">
      <c r="A11" s="2"/>
      <c r="B11" s="82"/>
      <c r="C11" s="82"/>
      <c r="D11" s="86"/>
      <c r="E11" s="87"/>
      <c r="F11" s="88"/>
      <c r="G11" s="82"/>
      <c r="H11" s="36" t="s">
        <v>46</v>
      </c>
      <c r="I11" s="36" t="s">
        <v>47</v>
      </c>
      <c r="J11" s="9" t="s">
        <v>9</v>
      </c>
      <c r="K11" s="9" t="s">
        <v>10</v>
      </c>
      <c r="L11" s="4"/>
    </row>
    <row r="12" spans="1:12" ht="32.450000000000003" customHeight="1" x14ac:dyDescent="0.25">
      <c r="A12" s="2"/>
      <c r="B12" s="74" t="s">
        <v>11</v>
      </c>
      <c r="C12" s="10" t="s">
        <v>12</v>
      </c>
      <c r="D12" s="76" t="s">
        <v>13</v>
      </c>
      <c r="E12" s="77"/>
      <c r="F12" s="78"/>
      <c r="G12" s="39"/>
      <c r="H12" s="37"/>
      <c r="I12" s="39"/>
      <c r="J12" s="79">
        <v>50</v>
      </c>
      <c r="K12" s="79" t="e">
        <f>(50/COUNTIF(H12:I15,"x"))*COUNTIF(H12:H15,"x")</f>
        <v>#DIV/0!</v>
      </c>
      <c r="L12" s="4"/>
    </row>
    <row r="13" spans="1:12" ht="24.6" customHeight="1" x14ac:dyDescent="0.25">
      <c r="A13" s="2"/>
      <c r="B13" s="75"/>
      <c r="C13" s="10" t="s">
        <v>14</v>
      </c>
      <c r="D13" s="76" t="s">
        <v>15</v>
      </c>
      <c r="E13" s="77"/>
      <c r="F13" s="78"/>
      <c r="G13" s="39"/>
      <c r="H13" s="37"/>
      <c r="I13" s="39"/>
      <c r="J13" s="80"/>
      <c r="K13" s="80"/>
      <c r="L13" s="4"/>
    </row>
    <row r="14" spans="1:12" ht="19.149999999999999" customHeight="1" x14ac:dyDescent="0.25">
      <c r="A14" s="2"/>
      <c r="B14" s="75"/>
      <c r="C14" s="10" t="s">
        <v>16</v>
      </c>
      <c r="D14" s="76" t="s">
        <v>17</v>
      </c>
      <c r="E14" s="77"/>
      <c r="F14" s="78"/>
      <c r="G14" s="39"/>
      <c r="H14" s="37"/>
      <c r="I14" s="39"/>
      <c r="J14" s="80"/>
      <c r="K14" s="80"/>
      <c r="L14" s="4"/>
    </row>
    <row r="15" spans="1:12" ht="34.15" customHeight="1" x14ac:dyDescent="0.25">
      <c r="A15" s="2"/>
      <c r="B15" s="75"/>
      <c r="C15" s="10" t="s">
        <v>18</v>
      </c>
      <c r="D15" s="76" t="s">
        <v>19</v>
      </c>
      <c r="E15" s="77"/>
      <c r="F15" s="78"/>
      <c r="G15" s="39"/>
      <c r="H15" s="37"/>
      <c r="I15" s="39"/>
      <c r="J15" s="80"/>
      <c r="K15" s="80"/>
      <c r="L15" s="4"/>
    </row>
    <row r="16" spans="1:12" ht="33" customHeight="1" x14ac:dyDescent="0.25">
      <c r="A16" s="2"/>
      <c r="B16" s="59" t="s">
        <v>20</v>
      </c>
      <c r="C16" s="11" t="s">
        <v>21</v>
      </c>
      <c r="D16" s="60" t="s">
        <v>22</v>
      </c>
      <c r="E16" s="61"/>
      <c r="F16" s="62"/>
      <c r="G16" s="39"/>
      <c r="H16" s="38"/>
      <c r="I16" s="39"/>
      <c r="J16" s="44">
        <v>25</v>
      </c>
      <c r="K16" s="44" t="e">
        <f>(25/COUNTIF(H16:I17,"x"))*COUNTIF(H16:H17,"x")</f>
        <v>#DIV/0!</v>
      </c>
      <c r="L16" s="4"/>
    </row>
    <row r="17" spans="1:13" ht="33" customHeight="1" x14ac:dyDescent="0.25">
      <c r="A17" s="2"/>
      <c r="B17" s="59"/>
      <c r="C17" s="11" t="s">
        <v>23</v>
      </c>
      <c r="D17" s="60" t="s">
        <v>24</v>
      </c>
      <c r="E17" s="61"/>
      <c r="F17" s="62"/>
      <c r="G17" s="39"/>
      <c r="H17" s="38"/>
      <c r="I17" s="39"/>
      <c r="J17" s="44"/>
      <c r="K17" s="44"/>
      <c r="L17" s="4"/>
    </row>
    <row r="18" spans="1:13" ht="33" customHeight="1" x14ac:dyDescent="0.25">
      <c r="A18" s="2"/>
      <c r="B18" s="59" t="s">
        <v>25</v>
      </c>
      <c r="C18" s="11" t="s">
        <v>26</v>
      </c>
      <c r="D18" s="60" t="s">
        <v>27</v>
      </c>
      <c r="E18" s="61"/>
      <c r="F18" s="62"/>
      <c r="G18" s="39"/>
      <c r="H18" s="38"/>
      <c r="I18" s="39"/>
      <c r="J18" s="44">
        <v>25</v>
      </c>
      <c r="K18" s="44" t="e">
        <f>(25/COUNTIF(H18:I20,"x"))*COUNTIF(H18:H20,"x")</f>
        <v>#DIV/0!</v>
      </c>
      <c r="L18" s="4"/>
    </row>
    <row r="19" spans="1:13" ht="21" customHeight="1" x14ac:dyDescent="0.25">
      <c r="A19" s="2"/>
      <c r="B19" s="59"/>
      <c r="C19" s="59" t="s">
        <v>28</v>
      </c>
      <c r="D19" s="60" t="s">
        <v>29</v>
      </c>
      <c r="E19" s="61"/>
      <c r="F19" s="62"/>
      <c r="G19" s="39"/>
      <c r="H19" s="38"/>
      <c r="I19" s="39"/>
      <c r="J19" s="44"/>
      <c r="K19" s="44"/>
      <c r="L19" s="4"/>
    </row>
    <row r="20" spans="1:13" ht="44.25" customHeight="1" x14ac:dyDescent="0.25">
      <c r="A20" s="2"/>
      <c r="B20" s="59"/>
      <c r="C20" s="59"/>
      <c r="D20" s="60" t="s">
        <v>45</v>
      </c>
      <c r="E20" s="61"/>
      <c r="F20" s="62"/>
      <c r="G20" s="39"/>
      <c r="H20" s="38"/>
      <c r="I20" s="39"/>
      <c r="J20" s="44"/>
      <c r="K20" s="44">
        <f>J20/COUNTA(D20:D25)*COUNTIF(I20:I25,"VERDADERO")</f>
        <v>0</v>
      </c>
      <c r="L20" s="4"/>
    </row>
    <row r="21" spans="1:13" ht="17.45" customHeight="1" thickBot="1" x14ac:dyDescent="0.3">
      <c r="A21" s="2"/>
      <c r="B21" s="19"/>
      <c r="C21" s="20"/>
      <c r="D21" s="20"/>
      <c r="E21" s="20"/>
      <c r="F21" s="20"/>
      <c r="G21" s="20"/>
      <c r="H21" s="20"/>
      <c r="I21" s="21"/>
      <c r="J21" s="22"/>
      <c r="K21" s="23"/>
      <c r="L21" s="4"/>
    </row>
    <row r="22" spans="1:13" ht="17.45" customHeight="1" x14ac:dyDescent="0.25">
      <c r="A22" s="2"/>
      <c r="B22" s="45" t="s">
        <v>37</v>
      </c>
      <c r="C22" s="46"/>
      <c r="D22" s="46"/>
      <c r="E22" s="47"/>
      <c r="F22" s="40" t="s">
        <v>38</v>
      </c>
      <c r="G22" s="41"/>
      <c r="H22" s="41"/>
      <c r="I22" s="41"/>
      <c r="J22" s="41"/>
      <c r="K22" s="29" t="s">
        <v>35</v>
      </c>
      <c r="L22" s="4"/>
    </row>
    <row r="23" spans="1:13" ht="17.45" customHeight="1" thickBot="1" x14ac:dyDescent="0.3">
      <c r="A23" s="2"/>
      <c r="B23" s="48"/>
      <c r="C23" s="49"/>
      <c r="D23" s="49"/>
      <c r="E23" s="50"/>
      <c r="F23" s="42" t="s">
        <v>39</v>
      </c>
      <c r="G23" s="43"/>
      <c r="H23" s="43"/>
      <c r="I23" s="43"/>
      <c r="J23" s="43"/>
      <c r="K23" s="30" t="s">
        <v>36</v>
      </c>
      <c r="L23" s="4"/>
    </row>
    <row r="24" spans="1:13" ht="17.45" customHeight="1" x14ac:dyDescent="0.25">
      <c r="A24" s="2"/>
      <c r="B24" s="24"/>
      <c r="C24" s="25"/>
      <c r="D24" s="25"/>
      <c r="E24" s="25"/>
      <c r="F24" s="25"/>
      <c r="G24" s="25"/>
      <c r="H24" s="25"/>
      <c r="I24" s="26"/>
      <c r="J24" s="27"/>
      <c r="K24" s="28"/>
      <c r="L24" s="4"/>
    </row>
    <row r="25" spans="1:13" ht="23.45" customHeight="1" x14ac:dyDescent="0.25">
      <c r="A25" s="2"/>
      <c r="B25" s="70" t="e">
        <f>SUM(K12:K20)</f>
        <v>#DIV/0!</v>
      </c>
      <c r="C25" s="71"/>
      <c r="D25" s="71"/>
      <c r="E25" s="71"/>
      <c r="F25" s="71"/>
      <c r="G25" s="71"/>
      <c r="H25" s="71"/>
      <c r="I25" s="71"/>
      <c r="J25" s="71"/>
      <c r="K25" s="72"/>
      <c r="L25" s="4"/>
    </row>
    <row r="26" spans="1:13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1:13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1:13" ht="20.25" customHeight="1" x14ac:dyDescent="0.3">
      <c r="A28" s="2"/>
      <c r="B28" s="66" t="s">
        <v>30</v>
      </c>
      <c r="C28" s="66"/>
      <c r="D28" s="66"/>
      <c r="E28" s="66"/>
      <c r="F28" s="66"/>
      <c r="G28" s="31"/>
      <c r="H28" s="35"/>
      <c r="I28" s="67" t="e">
        <f>IF(B25&gt;69,"AUTORIZADO","NO AUTORIZADO")</f>
        <v>#DIV/0!</v>
      </c>
      <c r="J28" s="67"/>
      <c r="K28" s="67"/>
      <c r="L28" s="4"/>
    </row>
    <row r="29" spans="1:13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1:13" x14ac:dyDescent="0.2">
      <c r="A30" s="2"/>
      <c r="B30" s="69" t="s">
        <v>31</v>
      </c>
      <c r="C30" s="69"/>
      <c r="D30" s="69"/>
      <c r="E30" s="12"/>
      <c r="F30" s="69" t="s">
        <v>32</v>
      </c>
      <c r="G30" s="69"/>
      <c r="H30" s="69"/>
      <c r="I30" s="69"/>
      <c r="J30" s="69"/>
      <c r="K30" s="69"/>
      <c r="L30" s="13"/>
      <c r="M30" s="14"/>
    </row>
    <row r="31" spans="1:13" ht="39.950000000000003" customHeight="1" x14ac:dyDescent="0.2">
      <c r="A31" s="2"/>
      <c r="B31" s="68"/>
      <c r="C31" s="68"/>
      <c r="D31" s="68"/>
      <c r="E31" s="12"/>
      <c r="F31" s="64" t="s">
        <v>49</v>
      </c>
      <c r="G31" s="64"/>
      <c r="H31" s="64"/>
      <c r="I31" s="64"/>
      <c r="J31" s="64"/>
      <c r="K31" s="64"/>
      <c r="L31" s="13"/>
      <c r="M31" s="14"/>
    </row>
    <row r="32" spans="1:13" x14ac:dyDescent="0.2">
      <c r="A32" s="2"/>
      <c r="B32" s="12"/>
      <c r="C32" s="12"/>
      <c r="D32" s="3"/>
      <c r="E32" s="3"/>
      <c r="F32" s="12"/>
      <c r="G32" s="12"/>
      <c r="H32" s="12"/>
      <c r="I32" s="12"/>
      <c r="J32" s="3"/>
      <c r="K32" s="12"/>
      <c r="L32" s="15"/>
      <c r="M32" s="14"/>
    </row>
    <row r="33" spans="1:13" x14ac:dyDescent="0.2">
      <c r="A33" s="2"/>
      <c r="B33" s="69" t="s">
        <v>33</v>
      </c>
      <c r="C33" s="69"/>
      <c r="D33" s="69"/>
      <c r="E33" s="12"/>
      <c r="F33" s="69" t="s">
        <v>34</v>
      </c>
      <c r="G33" s="69"/>
      <c r="H33" s="69"/>
      <c r="I33" s="69"/>
      <c r="J33" s="69"/>
      <c r="K33" s="69"/>
      <c r="L33" s="13"/>
      <c r="M33" s="14"/>
    </row>
    <row r="34" spans="1:13" ht="39.950000000000003" customHeight="1" x14ac:dyDescent="0.2">
      <c r="A34" s="2"/>
      <c r="B34" s="63"/>
      <c r="C34" s="64"/>
      <c r="D34" s="64"/>
      <c r="E34" s="12"/>
      <c r="F34" s="65" t="s">
        <v>48</v>
      </c>
      <c r="G34" s="65"/>
      <c r="H34" s="65"/>
      <c r="I34" s="64"/>
      <c r="J34" s="64"/>
      <c r="K34" s="64"/>
      <c r="L34" s="13"/>
      <c r="M34" s="14"/>
    </row>
    <row r="35" spans="1:13" ht="13.5" thickBot="1" x14ac:dyDescent="0.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  <c r="M35" s="14"/>
    </row>
    <row r="36" spans="1:13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sheetProtection formatCells="0" formatColumns="0" formatRows="0" insertColumns="0" insertRows="0" insertHyperlinks="0" deleteColumns="0" deleteRows="0" sort="0" autoFilter="0" pivotTables="0"/>
  <mergeCells count="50">
    <mergeCell ref="B16:B17"/>
    <mergeCell ref="D16:F16"/>
    <mergeCell ref="K1:L1"/>
    <mergeCell ref="K2:L2"/>
    <mergeCell ref="K3:L3"/>
    <mergeCell ref="C1:I3"/>
    <mergeCell ref="G10:G11"/>
    <mergeCell ref="H10:I10"/>
    <mergeCell ref="C19:C20"/>
    <mergeCell ref="D19:F19"/>
    <mergeCell ref="D20:F20"/>
    <mergeCell ref="B25:K25"/>
    <mergeCell ref="J10:K10"/>
    <mergeCell ref="B12:B15"/>
    <mergeCell ref="D12:F12"/>
    <mergeCell ref="J12:J15"/>
    <mergeCell ref="K12:K15"/>
    <mergeCell ref="D13:F13"/>
    <mergeCell ref="D14:F14"/>
    <mergeCell ref="D15:F15"/>
    <mergeCell ref="D17:F17"/>
    <mergeCell ref="B10:B11"/>
    <mergeCell ref="C10:C11"/>
    <mergeCell ref="D10:F11"/>
    <mergeCell ref="B34:D34"/>
    <mergeCell ref="F34:K34"/>
    <mergeCell ref="B28:F28"/>
    <mergeCell ref="I28:K28"/>
    <mergeCell ref="B31:D31"/>
    <mergeCell ref="F31:K31"/>
    <mergeCell ref="B33:D33"/>
    <mergeCell ref="F33:K33"/>
    <mergeCell ref="B30:D30"/>
    <mergeCell ref="F30:K30"/>
    <mergeCell ref="F22:J22"/>
    <mergeCell ref="F23:J23"/>
    <mergeCell ref="J16:J17"/>
    <mergeCell ref="B22:E23"/>
    <mergeCell ref="A1:B3"/>
    <mergeCell ref="B6:C6"/>
    <mergeCell ref="D6:K6"/>
    <mergeCell ref="B7:C7"/>
    <mergeCell ref="D7:K7"/>
    <mergeCell ref="B8:C8"/>
    <mergeCell ref="D8:K8"/>
    <mergeCell ref="K16:K17"/>
    <mergeCell ref="B18:B20"/>
    <mergeCell ref="D18:F18"/>
    <mergeCell ref="J18:J20"/>
    <mergeCell ref="K18:K20"/>
  </mergeCells>
  <printOptions horizontalCentered="1" verticalCentered="1"/>
  <pageMargins left="0.39370078740157483" right="0.39370078740157483" top="0.39370078740157483" bottom="0.27559055118110237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REEVALUACION PROVEEDORES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Remplazxo</dc:creator>
  <cp:lastModifiedBy>CALIDAD-II</cp:lastModifiedBy>
  <cp:lastPrinted>2015-10-06T22:42:04Z</cp:lastPrinted>
  <dcterms:created xsi:type="dcterms:W3CDTF">2015-08-28T20:24:52Z</dcterms:created>
  <dcterms:modified xsi:type="dcterms:W3CDTF">2020-02-25T22:18:18Z</dcterms:modified>
</cp:coreProperties>
</file>